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aayman\OneDrive - Western Cape Provincial Parliament\7th Parliament\Replies 2024\20 September 2024\"/>
    </mc:Choice>
  </mc:AlternateContent>
  <xr:revisionPtr revIDLastSave="0" documentId="8_{A674CD62-0511-4D6E-9DB8-917DE248F3E3}" xr6:coauthVersionLast="47" xr6:coauthVersionMax="47" xr10:uidLastSave="{00000000-0000-0000-0000-000000000000}"/>
  <bookViews>
    <workbookView xWindow="-110" yWindow="-110" windowWidth="19420" windowHeight="10300" xr2:uid="{FB4BCECE-C24F-4D58-9825-BFAF8ED2B24C}"/>
  </bookViews>
  <sheets>
    <sheet name="Question 7 - Security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6" l="1"/>
  <c r="G63" i="6" l="1"/>
  <c r="B63" i="6"/>
  <c r="F63" i="6"/>
  <c r="D63" i="6"/>
  <c r="C63" i="6"/>
  <c r="E63" i="6"/>
</calcChain>
</file>

<file path=xl/sharedStrings.xml><?xml version="1.0" encoding="utf-8"?>
<sst xmlns="http://schemas.openxmlformats.org/spreadsheetml/2006/main" count="69" uniqueCount="68">
  <si>
    <t>2019-20</t>
  </si>
  <si>
    <t>2020-21</t>
  </si>
  <si>
    <t>2021-22</t>
  </si>
  <si>
    <t>2022-23</t>
  </si>
  <si>
    <t>2023-24</t>
  </si>
  <si>
    <t>2024-25</t>
  </si>
  <si>
    <t>DSD Own Facilities</t>
  </si>
  <si>
    <t>Regional Offices</t>
  </si>
  <si>
    <t>Service Delivery Areas</t>
  </si>
  <si>
    <t>Departmental Offices</t>
  </si>
  <si>
    <t>Total</t>
  </si>
  <si>
    <t>Bonnytoun</t>
  </si>
  <si>
    <t>Clanwilliam</t>
  </si>
  <si>
    <t>De Novo</t>
  </si>
  <si>
    <t>Horizon</t>
  </si>
  <si>
    <t>Kensington</t>
  </si>
  <si>
    <t>Lindelani</t>
  </si>
  <si>
    <t>Outeniekwa</t>
  </si>
  <si>
    <t>Vredelus</t>
  </si>
  <si>
    <t/>
  </si>
  <si>
    <t>Regional Office:Metro North</t>
  </si>
  <si>
    <t>Regional Office:Metro South</t>
  </si>
  <si>
    <t>Regional Office:West Coast</t>
  </si>
  <si>
    <t>Breede River Winelands</t>
  </si>
  <si>
    <t>Breede Valley</t>
  </si>
  <si>
    <t>Cape Agulhas</t>
  </si>
  <si>
    <t>Drakenstein</t>
  </si>
  <si>
    <t>Langeberg</t>
  </si>
  <si>
    <t>Overstrand</t>
  </si>
  <si>
    <t>Stellenbosch</t>
  </si>
  <si>
    <t>Swellendam</t>
  </si>
  <si>
    <t>Theewaterskloof</t>
  </si>
  <si>
    <t>Witzenberg</t>
  </si>
  <si>
    <t>Beaufort West</t>
  </si>
  <si>
    <t>George</t>
  </si>
  <si>
    <t>Hessequa</t>
  </si>
  <si>
    <t>Kannaland</t>
  </si>
  <si>
    <t>Knysna</t>
  </si>
  <si>
    <t>Laingsburg</t>
  </si>
  <si>
    <t>Mossel Bay</t>
  </si>
  <si>
    <t>Oudtshoorn</t>
  </si>
  <si>
    <t>Prince Albert</t>
  </si>
  <si>
    <t>Eersteriver</t>
  </si>
  <si>
    <t>Kraaifontein</t>
  </si>
  <si>
    <t>Somerset West</t>
  </si>
  <si>
    <t>Bellville</t>
  </si>
  <si>
    <t>Cape Town</t>
  </si>
  <si>
    <t>Delft</t>
  </si>
  <si>
    <t>Langa</t>
  </si>
  <si>
    <t>Milnerton</t>
  </si>
  <si>
    <t>Athlone</t>
  </si>
  <si>
    <t>Fishhoek</t>
  </si>
  <si>
    <t>Gugulethu</t>
  </si>
  <si>
    <t>Mitchells Plain 1</t>
  </si>
  <si>
    <t>Mitchells Plain 2</t>
  </si>
  <si>
    <t>Wynberg</t>
  </si>
  <si>
    <t>Retreat</t>
  </si>
  <si>
    <t>Atlantis</t>
  </si>
  <si>
    <t>Bergriver</t>
  </si>
  <si>
    <t>Cederberg</t>
  </si>
  <si>
    <t>Matzikama</t>
  </si>
  <si>
    <t>Saldanha Bay</t>
  </si>
  <si>
    <t>Swartland</t>
  </si>
  <si>
    <t>Khayelitsha 1 SDA</t>
  </si>
  <si>
    <t>Khayelitsha 2 SDA</t>
  </si>
  <si>
    <t>Budget</t>
  </si>
  <si>
    <t>Expenditure @ 23 Sep '24</t>
  </si>
  <si>
    <t>Regional Office:Cape Winelands/Overberg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</si>
</sst>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Blue]#,##0,;[Red]\(#,##0,\)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165" fontId="3" fillId="0" borderId="1" xfId="0" applyNumberFormat="1" applyFont="1" applyBorder="1"/>
    <xf numFmtId="0" fontId="3" fillId="0" borderId="0" xfId="0" applyFont="1"/>
    <xf numFmtId="166" fontId="3" fillId="0" borderId="3" xfId="1" applyNumberFormat="1" applyFont="1" applyBorder="1"/>
    <xf numFmtId="165" fontId="3" fillId="0" borderId="0" xfId="0" applyNumberFormat="1" applyFont="1"/>
    <xf numFmtId="165" fontId="3" fillId="0" borderId="2" xfId="0" applyNumberFormat="1" applyFont="1" applyBorder="1"/>
    <xf numFmtId="166" fontId="5" fillId="4" borderId="3" xfId="1" applyNumberFormat="1" applyFont="1" applyFill="1" applyBorder="1"/>
    <xf numFmtId="165" fontId="5" fillId="4" borderId="3" xfId="0" applyNumberFormat="1" applyFont="1" applyFill="1" applyBorder="1" applyAlignment="1">
      <alignment horizontal="center"/>
    </xf>
    <xf numFmtId="165" fontId="4" fillId="2" borderId="10" xfId="0" applyNumberFormat="1" applyFont="1" applyFill="1" applyBorder="1" applyAlignment="1">
      <alignment horizontal="center" vertical="center" wrapText="1"/>
    </xf>
    <xf numFmtId="165" fontId="5" fillId="4" borderId="11" xfId="0" applyNumberFormat="1" applyFont="1" applyFill="1" applyBorder="1"/>
    <xf numFmtId="165" fontId="5" fillId="4" borderId="10" xfId="0" applyNumberFormat="1" applyFont="1" applyFill="1" applyBorder="1" applyAlignment="1">
      <alignment horizontal="center"/>
    </xf>
    <xf numFmtId="165" fontId="3" fillId="0" borderId="11" xfId="0" applyNumberFormat="1" applyFont="1" applyBorder="1"/>
    <xf numFmtId="166" fontId="3" fillId="0" borderId="10" xfId="1" applyNumberFormat="1" applyFont="1" applyBorder="1"/>
    <xf numFmtId="166" fontId="5" fillId="4" borderId="10" xfId="1" applyNumberFormat="1" applyFont="1" applyFill="1" applyBorder="1"/>
    <xf numFmtId="165" fontId="5" fillId="3" borderId="12" xfId="0" applyNumberFormat="1" applyFont="1" applyFill="1" applyBorder="1"/>
    <xf numFmtId="166" fontId="5" fillId="3" borderId="13" xfId="1" applyNumberFormat="1" applyFont="1" applyFill="1" applyBorder="1"/>
    <xf numFmtId="166" fontId="5" fillId="3" borderId="14" xfId="1" applyNumberFormat="1" applyFont="1" applyFill="1" applyBorder="1"/>
    <xf numFmtId="165" fontId="5" fillId="4" borderId="4" xfId="0" applyNumberFormat="1" applyFont="1" applyFill="1" applyBorder="1" applyAlignment="1">
      <alignment horizontal="center"/>
    </xf>
    <xf numFmtId="166" fontId="3" fillId="0" borderId="4" xfId="1" applyNumberFormat="1" applyFont="1" applyBorder="1"/>
    <xf numFmtId="166" fontId="5" fillId="4" borderId="4" xfId="1" applyNumberFormat="1" applyFont="1" applyFill="1" applyBorder="1"/>
    <xf numFmtId="166" fontId="5" fillId="3" borderId="17" xfId="1" applyNumberFormat="1" applyFont="1" applyFill="1" applyBorder="1"/>
    <xf numFmtId="165" fontId="4" fillId="2" borderId="11" xfId="0" applyNumberFormat="1" applyFont="1" applyFill="1" applyBorder="1" applyAlignment="1">
      <alignment horizontal="center" vertical="center"/>
    </xf>
    <xf numFmtId="165" fontId="5" fillId="4" borderId="11" xfId="0" applyNumberFormat="1" applyFont="1" applyFill="1" applyBorder="1" applyAlignment="1">
      <alignment horizontal="center"/>
    </xf>
    <xf numFmtId="166" fontId="3" fillId="0" borderId="11" xfId="1" applyNumberFormat="1" applyFont="1" applyBorder="1"/>
    <xf numFmtId="166" fontId="5" fillId="4" borderId="11" xfId="1" applyNumberFormat="1" applyFont="1" applyFill="1" applyBorder="1"/>
    <xf numFmtId="166" fontId="5" fillId="3" borderId="12" xfId="1" applyNumberFormat="1" applyFont="1" applyFill="1" applyBorder="1"/>
    <xf numFmtId="165" fontId="4" fillId="2" borderId="6" xfId="0" applyNumberFormat="1" applyFont="1" applyFill="1" applyBorder="1" applyAlignment="1">
      <alignment horizontal="left" vertical="center"/>
    </xf>
    <xf numFmtId="165" fontId="4" fillId="2" borderId="9" xfId="0" applyNumberFormat="1" applyFont="1" applyFill="1" applyBorder="1" applyAlignment="1">
      <alignment horizontal="left" vertical="center"/>
    </xf>
    <xf numFmtId="165" fontId="4" fillId="2" borderId="18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/>
    </xf>
    <xf numFmtId="165" fontId="4" fillId="2" borderId="7" xfId="0" applyNumberFormat="1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center" vertical="center"/>
    </xf>
    <xf numFmtId="165" fontId="4" fillId="2" borderId="15" xfId="0" applyNumberFormat="1" applyFont="1" applyFill="1" applyBorder="1" applyAlignment="1">
      <alignment horizontal="center" vertical="center"/>
    </xf>
    <xf numFmtId="165" fontId="4" fillId="2" borderId="16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8C7D6-4D02-4B63-BC56-B2392EE38E53}">
  <dimension ref="A1:H75"/>
  <sheetViews>
    <sheetView tabSelected="1" workbookViewId="0">
      <selection activeCell="K17" sqref="K17"/>
    </sheetView>
  </sheetViews>
  <sheetFormatPr defaultColWidth="8.90625" defaultRowHeight="13.5" x14ac:dyDescent="0.25"/>
  <cols>
    <col min="1" max="1" width="44.36328125" style="2" customWidth="1"/>
    <col min="2" max="6" width="13.6328125" style="2" bestFit="1" customWidth="1"/>
    <col min="7" max="7" width="13.6328125" style="2" customWidth="1"/>
    <col min="8" max="8" width="15.90625" style="2" customWidth="1"/>
    <col min="9" max="16384" width="8.90625" style="2"/>
  </cols>
  <sheetData>
    <row r="1" spans="1:8" ht="14" thickBot="1" x14ac:dyDescent="0.3">
      <c r="A1" s="1"/>
      <c r="B1" s="1"/>
      <c r="C1" s="1"/>
      <c r="D1" s="1"/>
      <c r="E1" s="1"/>
      <c r="F1" s="1"/>
      <c r="G1" s="1"/>
      <c r="H1" s="1"/>
    </row>
    <row r="2" spans="1:8" ht="14.4" customHeight="1" x14ac:dyDescent="0.25">
      <c r="A2" s="26" t="s">
        <v>9</v>
      </c>
      <c r="B2" s="30" t="s">
        <v>0</v>
      </c>
      <c r="C2" s="30" t="s">
        <v>1</v>
      </c>
      <c r="D2" s="30" t="s">
        <v>2</v>
      </c>
      <c r="E2" s="30" t="s">
        <v>3</v>
      </c>
      <c r="F2" s="32" t="s">
        <v>4</v>
      </c>
      <c r="G2" s="28" t="s">
        <v>5</v>
      </c>
      <c r="H2" s="29"/>
    </row>
    <row r="3" spans="1:8" ht="28" x14ac:dyDescent="0.25">
      <c r="A3" s="27"/>
      <c r="B3" s="31"/>
      <c r="C3" s="31"/>
      <c r="D3" s="31"/>
      <c r="E3" s="31"/>
      <c r="F3" s="33"/>
      <c r="G3" s="21" t="s">
        <v>65</v>
      </c>
      <c r="H3" s="8" t="s">
        <v>66</v>
      </c>
    </row>
    <row r="4" spans="1:8" ht="14" x14ac:dyDescent="0.3">
      <c r="A4" s="9" t="s">
        <v>6</v>
      </c>
      <c r="B4" s="7"/>
      <c r="C4" s="7"/>
      <c r="D4" s="7"/>
      <c r="E4" s="7"/>
      <c r="F4" s="17"/>
      <c r="G4" s="22"/>
      <c r="H4" s="10"/>
    </row>
    <row r="5" spans="1:8" x14ac:dyDescent="0.25">
      <c r="A5" s="11" t="s">
        <v>11</v>
      </c>
      <c r="B5" s="3">
        <v>3263869.17</v>
      </c>
      <c r="C5" s="3">
        <v>3431631.64</v>
      </c>
      <c r="D5" s="3">
        <v>3296400.48</v>
      </c>
      <c r="E5" s="3">
        <v>3905629.75</v>
      </c>
      <c r="F5" s="18">
        <v>3853623.18</v>
      </c>
      <c r="G5" s="23">
        <v>4033000</v>
      </c>
      <c r="H5" s="12">
        <v>2113681.7799999998</v>
      </c>
    </row>
    <row r="6" spans="1:8" x14ac:dyDescent="0.25">
      <c r="A6" s="11" t="s">
        <v>12</v>
      </c>
      <c r="B6" s="3">
        <v>1916841.96</v>
      </c>
      <c r="C6" s="3">
        <v>5307920.37</v>
      </c>
      <c r="D6" s="3">
        <v>5345207.43</v>
      </c>
      <c r="E6" s="3">
        <v>5826702.3899999997</v>
      </c>
      <c r="F6" s="18">
        <v>5568655.3099999996</v>
      </c>
      <c r="G6" s="23">
        <v>5711000</v>
      </c>
      <c r="H6" s="12">
        <v>3502692.95</v>
      </c>
    </row>
    <row r="7" spans="1:8" x14ac:dyDescent="0.25">
      <c r="A7" s="11" t="s">
        <v>13</v>
      </c>
      <c r="B7" s="3">
        <v>2488388.13</v>
      </c>
      <c r="C7" s="3">
        <v>2551170.4500000002</v>
      </c>
      <c r="D7" s="3">
        <v>2657517.9500000002</v>
      </c>
      <c r="E7" s="3">
        <v>2763456.91</v>
      </c>
      <c r="F7" s="18">
        <v>2907894.45</v>
      </c>
      <c r="G7" s="23">
        <v>2572000</v>
      </c>
      <c r="H7" s="12">
        <v>1585303.91</v>
      </c>
    </row>
    <row r="8" spans="1:8" x14ac:dyDescent="0.25">
      <c r="A8" s="11" t="s">
        <v>14</v>
      </c>
      <c r="B8" s="3">
        <v>3396373.58</v>
      </c>
      <c r="C8" s="3">
        <v>8748582.5500000007</v>
      </c>
      <c r="D8" s="3">
        <v>8823032.6699999999</v>
      </c>
      <c r="E8" s="3">
        <v>9987178.4299999997</v>
      </c>
      <c r="F8" s="18">
        <v>9992080.7200000007</v>
      </c>
      <c r="G8" s="23">
        <v>10482000</v>
      </c>
      <c r="H8" s="12">
        <v>6014616.54</v>
      </c>
    </row>
    <row r="9" spans="1:8" x14ac:dyDescent="0.25">
      <c r="A9" s="11" t="s">
        <v>15</v>
      </c>
      <c r="B9" s="3">
        <v>1070868.24</v>
      </c>
      <c r="C9" s="3">
        <v>1178993.6200000001</v>
      </c>
      <c r="D9" s="3">
        <v>1165555.44</v>
      </c>
      <c r="E9" s="3">
        <v>1343227.4</v>
      </c>
      <c r="F9" s="18">
        <v>1338055.44</v>
      </c>
      <c r="G9" s="23">
        <v>1204000</v>
      </c>
      <c r="H9" s="12">
        <v>756166.48</v>
      </c>
    </row>
    <row r="10" spans="1:8" x14ac:dyDescent="0.25">
      <c r="A10" s="11" t="s">
        <v>16</v>
      </c>
      <c r="B10" s="3">
        <v>1543943.87</v>
      </c>
      <c r="C10" s="3">
        <v>1569609.67</v>
      </c>
      <c r="D10" s="3">
        <v>1636406.24</v>
      </c>
      <c r="E10" s="3">
        <v>2488080.19</v>
      </c>
      <c r="F10" s="18">
        <v>3777603.86</v>
      </c>
      <c r="G10" s="23">
        <v>3775000</v>
      </c>
      <c r="H10" s="12">
        <v>1144781.78</v>
      </c>
    </row>
    <row r="11" spans="1:8" x14ac:dyDescent="0.25">
      <c r="A11" s="11" t="s">
        <v>17</v>
      </c>
      <c r="B11" s="3">
        <v>1823468.4</v>
      </c>
      <c r="C11" s="3">
        <v>2028695.87</v>
      </c>
      <c r="D11" s="3">
        <v>2106570.31</v>
      </c>
      <c r="E11" s="3">
        <v>2630041.83</v>
      </c>
      <c r="F11" s="18">
        <v>3684034.42</v>
      </c>
      <c r="G11" s="23">
        <v>3635000</v>
      </c>
      <c r="H11" s="12">
        <v>1712487.94</v>
      </c>
    </row>
    <row r="12" spans="1:8" x14ac:dyDescent="0.25">
      <c r="A12" s="11" t="s">
        <v>18</v>
      </c>
      <c r="B12" s="3">
        <v>2343538.77</v>
      </c>
      <c r="C12" s="3">
        <v>2377838.37</v>
      </c>
      <c r="D12" s="3">
        <v>2779641.34</v>
      </c>
      <c r="E12" s="3">
        <v>2549424.54</v>
      </c>
      <c r="F12" s="18">
        <v>2698059.95</v>
      </c>
      <c r="G12" s="23">
        <v>2593000</v>
      </c>
      <c r="H12" s="12">
        <v>1510160.85</v>
      </c>
    </row>
    <row r="13" spans="1:8" x14ac:dyDescent="0.25">
      <c r="A13" s="11" t="s">
        <v>19</v>
      </c>
      <c r="B13" s="3"/>
      <c r="C13" s="3"/>
      <c r="D13" s="3"/>
      <c r="E13" s="3"/>
      <c r="F13" s="18"/>
      <c r="G13" s="23"/>
      <c r="H13" s="12"/>
    </row>
    <row r="14" spans="1:8" ht="14" x14ac:dyDescent="0.3">
      <c r="A14" s="9" t="s">
        <v>7</v>
      </c>
      <c r="B14" s="6"/>
      <c r="C14" s="6"/>
      <c r="D14" s="6"/>
      <c r="E14" s="6"/>
      <c r="F14" s="19"/>
      <c r="G14" s="24"/>
      <c r="H14" s="13"/>
    </row>
    <row r="15" spans="1:8" x14ac:dyDescent="0.25">
      <c r="A15" s="11" t="s">
        <v>20</v>
      </c>
      <c r="B15" s="3">
        <v>1481613.8100000031</v>
      </c>
      <c r="C15" s="3">
        <v>1962801.669999999</v>
      </c>
      <c r="D15" s="3">
        <v>1717272.6799999985</v>
      </c>
      <c r="E15" s="3">
        <v>1274355.07</v>
      </c>
      <c r="F15" s="18">
        <v>1411716.26</v>
      </c>
      <c r="G15" s="23">
        <v>1572000</v>
      </c>
      <c r="H15" s="12">
        <v>635282.86</v>
      </c>
    </row>
    <row r="16" spans="1:8" x14ac:dyDescent="0.25">
      <c r="A16" s="11" t="s">
        <v>21</v>
      </c>
      <c r="B16" s="3">
        <v>1850558.24</v>
      </c>
      <c r="C16" s="3">
        <v>1769974.71</v>
      </c>
      <c r="D16" s="3">
        <v>1816399.22</v>
      </c>
      <c r="E16" s="3">
        <v>1807683.97</v>
      </c>
      <c r="F16" s="18">
        <v>2136886.66</v>
      </c>
      <c r="G16" s="23">
        <v>2164000</v>
      </c>
      <c r="H16" s="12">
        <v>954186.29</v>
      </c>
    </row>
    <row r="17" spans="1:8" x14ac:dyDescent="0.25">
      <c r="A17" s="11" t="s">
        <v>22</v>
      </c>
      <c r="B17" s="3">
        <v>743031.83</v>
      </c>
      <c r="C17" s="3">
        <v>795261.5</v>
      </c>
      <c r="D17" s="3">
        <v>827937.04</v>
      </c>
      <c r="E17" s="3">
        <v>854068.55</v>
      </c>
      <c r="F17" s="18">
        <v>964348.86</v>
      </c>
      <c r="G17" s="23">
        <v>1013000</v>
      </c>
      <c r="H17" s="12">
        <v>425714.88</v>
      </c>
    </row>
    <row r="18" spans="1:8" x14ac:dyDescent="0.25">
      <c r="A18" s="11" t="s">
        <v>67</v>
      </c>
      <c r="B18" s="3">
        <v>0</v>
      </c>
      <c r="C18" s="3">
        <v>0</v>
      </c>
      <c r="D18" s="3">
        <v>62815.5</v>
      </c>
      <c r="E18" s="3">
        <v>0</v>
      </c>
      <c r="F18" s="18">
        <v>138571.69</v>
      </c>
      <c r="G18" s="23">
        <v>0</v>
      </c>
      <c r="H18" s="12">
        <v>44744.19</v>
      </c>
    </row>
    <row r="19" spans="1:8" x14ac:dyDescent="0.25">
      <c r="A19" s="11" t="s">
        <v>19</v>
      </c>
      <c r="B19" s="3"/>
      <c r="C19" s="3"/>
      <c r="D19" s="3"/>
      <c r="E19" s="3"/>
      <c r="F19" s="18"/>
      <c r="G19" s="23"/>
      <c r="H19" s="12"/>
    </row>
    <row r="20" spans="1:8" ht="14" x14ac:dyDescent="0.3">
      <c r="A20" s="9" t="s">
        <v>8</v>
      </c>
      <c r="B20" s="6"/>
      <c r="C20" s="6"/>
      <c r="D20" s="6"/>
      <c r="E20" s="6"/>
      <c r="F20" s="19"/>
      <c r="G20" s="24"/>
      <c r="H20" s="13"/>
    </row>
    <row r="21" spans="1:8" x14ac:dyDescent="0.25">
      <c r="A21" s="11" t="s">
        <v>23</v>
      </c>
      <c r="B21" s="3">
        <v>0</v>
      </c>
      <c r="C21" s="3">
        <v>135766.9</v>
      </c>
      <c r="D21" s="3">
        <v>153537.66</v>
      </c>
      <c r="E21" s="3">
        <v>150664.28</v>
      </c>
      <c r="F21" s="18">
        <v>14963.98</v>
      </c>
      <c r="G21" s="23">
        <v>15335</v>
      </c>
      <c r="H21" s="12">
        <v>78934.600000000006</v>
      </c>
    </row>
    <row r="22" spans="1:8" x14ac:dyDescent="0.25">
      <c r="A22" s="11" t="s">
        <v>24</v>
      </c>
      <c r="B22" s="3">
        <v>971644.85</v>
      </c>
      <c r="C22" s="3">
        <v>1139854.03</v>
      </c>
      <c r="D22" s="3">
        <v>1216475.21</v>
      </c>
      <c r="E22" s="3">
        <v>1156115</v>
      </c>
      <c r="F22" s="18">
        <v>1326494.93</v>
      </c>
      <c r="G22" s="23">
        <v>1359379</v>
      </c>
      <c r="H22" s="12">
        <v>605701.1</v>
      </c>
    </row>
    <row r="23" spans="1:8" x14ac:dyDescent="0.25">
      <c r="A23" s="11" t="s">
        <v>25</v>
      </c>
      <c r="B23" s="3">
        <v>463134.74</v>
      </c>
      <c r="C23" s="3">
        <v>543311.61</v>
      </c>
      <c r="D23" s="3">
        <v>550593.77</v>
      </c>
      <c r="E23" s="3">
        <v>551062.4</v>
      </c>
      <c r="F23" s="18">
        <v>637814.12</v>
      </c>
      <c r="G23" s="23">
        <v>653626</v>
      </c>
      <c r="H23" s="12">
        <v>288707.5</v>
      </c>
    </row>
    <row r="24" spans="1:8" x14ac:dyDescent="0.25">
      <c r="A24" s="11" t="s">
        <v>26</v>
      </c>
      <c r="B24" s="3">
        <v>1135653.6000000001</v>
      </c>
      <c r="C24" s="3">
        <v>1156071.76</v>
      </c>
      <c r="D24" s="3">
        <v>1189628.19</v>
      </c>
      <c r="E24" s="3">
        <v>1234589.26</v>
      </c>
      <c r="F24" s="18">
        <v>1396056.83</v>
      </c>
      <c r="G24" s="23">
        <v>1430665</v>
      </c>
      <c r="H24" s="12">
        <v>673025.63</v>
      </c>
    </row>
    <row r="25" spans="1:8" x14ac:dyDescent="0.25">
      <c r="A25" s="11" t="s">
        <v>27</v>
      </c>
      <c r="B25" s="3">
        <v>0</v>
      </c>
      <c r="C25" s="3">
        <v>0</v>
      </c>
      <c r="D25" s="3">
        <v>0</v>
      </c>
      <c r="E25" s="3">
        <v>0</v>
      </c>
      <c r="F25" s="18">
        <v>176534.88</v>
      </c>
      <c r="G25" s="23">
        <v>0</v>
      </c>
      <c r="H25" s="12"/>
    </row>
    <row r="26" spans="1:8" x14ac:dyDescent="0.25">
      <c r="A26" s="11" t="s">
        <v>28</v>
      </c>
      <c r="B26" s="3">
        <v>188715.39</v>
      </c>
      <c r="C26" s="3">
        <v>146184.31</v>
      </c>
      <c r="D26" s="3">
        <v>153537.66</v>
      </c>
      <c r="E26" s="3">
        <v>150664.29</v>
      </c>
      <c r="F26" s="18">
        <v>188308.11</v>
      </c>
      <c r="G26" s="23">
        <v>192976</v>
      </c>
      <c r="H26" s="12">
        <v>78934.600000000006</v>
      </c>
    </row>
    <row r="27" spans="1:8" x14ac:dyDescent="0.25">
      <c r="A27" s="11" t="s">
        <v>29</v>
      </c>
      <c r="B27" s="3">
        <v>0</v>
      </c>
      <c r="C27" s="3">
        <v>0</v>
      </c>
      <c r="D27" s="3">
        <v>0</v>
      </c>
      <c r="E27" s="3">
        <v>242836.85</v>
      </c>
      <c r="F27" s="18">
        <v>396546.44</v>
      </c>
      <c r="G27" s="23">
        <v>406377</v>
      </c>
      <c r="H27" s="12">
        <v>177275.2</v>
      </c>
    </row>
    <row r="28" spans="1:8" x14ac:dyDescent="0.25">
      <c r="A28" s="11" t="s">
        <v>30</v>
      </c>
      <c r="B28" s="3">
        <v>0</v>
      </c>
      <c r="C28" s="3">
        <v>107975.43</v>
      </c>
      <c r="D28" s="3">
        <v>304702.23</v>
      </c>
      <c r="E28" s="3">
        <v>301328.64000000001</v>
      </c>
      <c r="F28" s="18">
        <v>347562.33</v>
      </c>
      <c r="G28" s="23">
        <v>356178</v>
      </c>
      <c r="H28" s="12">
        <v>157869.26</v>
      </c>
    </row>
    <row r="29" spans="1:8" x14ac:dyDescent="0.25">
      <c r="A29" s="11" t="s">
        <v>31</v>
      </c>
      <c r="B29" s="3">
        <v>808064.53</v>
      </c>
      <c r="C29" s="3">
        <v>947954.99</v>
      </c>
      <c r="D29" s="3">
        <v>960660.57</v>
      </c>
      <c r="E29" s="3">
        <v>961478.39</v>
      </c>
      <c r="F29" s="18">
        <v>1106667.21</v>
      </c>
      <c r="G29" s="23">
        <v>1134102</v>
      </c>
      <c r="H29" s="12">
        <v>564041</v>
      </c>
    </row>
    <row r="30" spans="1:8" x14ac:dyDescent="0.25">
      <c r="A30" s="11" t="s">
        <v>32</v>
      </c>
      <c r="B30" s="3">
        <v>0</v>
      </c>
      <c r="C30" s="3">
        <v>107975.43</v>
      </c>
      <c r="D30" s="3">
        <v>153537.66</v>
      </c>
      <c r="E30" s="3">
        <v>150664.28</v>
      </c>
      <c r="F30" s="18">
        <v>175016.08</v>
      </c>
      <c r="G30" s="23">
        <v>179355</v>
      </c>
      <c r="H30" s="12">
        <v>78934.600000000006</v>
      </c>
    </row>
    <row r="31" spans="1:8" x14ac:dyDescent="0.25">
      <c r="A31" s="11" t="s">
        <v>33</v>
      </c>
      <c r="B31" s="3">
        <v>961734.73</v>
      </c>
      <c r="C31" s="3">
        <v>850451.14</v>
      </c>
      <c r="D31" s="3">
        <v>681040.07</v>
      </c>
      <c r="E31" s="3">
        <v>1175539.1599999999</v>
      </c>
      <c r="F31" s="18">
        <v>2023369.75</v>
      </c>
      <c r="G31" s="23">
        <v>1944381</v>
      </c>
      <c r="H31" s="12">
        <v>847404.74</v>
      </c>
    </row>
    <row r="32" spans="1:8" x14ac:dyDescent="0.25">
      <c r="A32" s="11" t="s">
        <v>34</v>
      </c>
      <c r="B32" s="3">
        <v>220658.67</v>
      </c>
      <c r="C32" s="3">
        <v>195238.01</v>
      </c>
      <c r="D32" s="3">
        <v>209429.04</v>
      </c>
      <c r="E32" s="3">
        <v>186160.48</v>
      </c>
      <c r="F32" s="18">
        <v>190755.92</v>
      </c>
      <c r="G32" s="23">
        <v>183309</v>
      </c>
      <c r="H32" s="12">
        <v>139665.73000000001</v>
      </c>
    </row>
    <row r="33" spans="1:8" x14ac:dyDescent="0.25">
      <c r="A33" s="11" t="s">
        <v>35</v>
      </c>
      <c r="B33" s="3">
        <v>326040.98</v>
      </c>
      <c r="C33" s="3">
        <v>392199.67999999999</v>
      </c>
      <c r="D33" s="3">
        <v>420629.35</v>
      </c>
      <c r="E33" s="3">
        <v>372320.96</v>
      </c>
      <c r="F33" s="18">
        <v>382703.8</v>
      </c>
      <c r="G33" s="23">
        <v>367764</v>
      </c>
      <c r="H33" s="12">
        <v>279671.98</v>
      </c>
    </row>
    <row r="34" spans="1:8" x14ac:dyDescent="0.25">
      <c r="A34" s="11" t="s">
        <v>36</v>
      </c>
      <c r="B34" s="3">
        <v>162910.63</v>
      </c>
      <c r="C34" s="3">
        <v>181787.14</v>
      </c>
      <c r="D34" s="3">
        <v>194901.86</v>
      </c>
      <c r="E34" s="3">
        <v>145514.71</v>
      </c>
      <c r="F34" s="18">
        <v>169812.33</v>
      </c>
      <c r="G34" s="23">
        <v>163183</v>
      </c>
      <c r="H34" s="12">
        <v>136849.04999999999</v>
      </c>
    </row>
    <row r="35" spans="1:8" x14ac:dyDescent="0.25">
      <c r="A35" s="11" t="s">
        <v>37</v>
      </c>
      <c r="B35" s="3">
        <v>172995.45</v>
      </c>
      <c r="C35" s="3">
        <v>181787.14</v>
      </c>
      <c r="D35" s="3">
        <v>194901.86</v>
      </c>
      <c r="E35" s="3">
        <v>145514.71</v>
      </c>
      <c r="F35" s="18">
        <v>169812.33</v>
      </c>
      <c r="G35" s="23">
        <v>163183</v>
      </c>
      <c r="H35" s="12">
        <v>136849.04999999999</v>
      </c>
    </row>
    <row r="36" spans="1:8" x14ac:dyDescent="0.25">
      <c r="A36" s="11" t="s">
        <v>38</v>
      </c>
      <c r="B36" s="3">
        <v>0</v>
      </c>
      <c r="C36" s="3">
        <v>247582.06</v>
      </c>
      <c r="D36" s="3">
        <v>427136.68</v>
      </c>
      <c r="E36" s="3">
        <v>0</v>
      </c>
      <c r="F36" s="18">
        <v>96371.86</v>
      </c>
      <c r="G36" s="23">
        <v>92610</v>
      </c>
      <c r="H36" s="12">
        <v>81498.92</v>
      </c>
    </row>
    <row r="37" spans="1:8" x14ac:dyDescent="0.25">
      <c r="A37" s="11" t="s">
        <v>39</v>
      </c>
      <c r="B37" s="3">
        <v>367622.74</v>
      </c>
      <c r="C37" s="3">
        <v>392199.67999999999</v>
      </c>
      <c r="D37" s="3">
        <v>420629.35</v>
      </c>
      <c r="E37" s="3">
        <v>365102.96</v>
      </c>
      <c r="F37" s="18">
        <v>382703.8</v>
      </c>
      <c r="G37" s="23">
        <v>367764</v>
      </c>
      <c r="H37" s="12">
        <v>279671.98</v>
      </c>
    </row>
    <row r="38" spans="1:8" x14ac:dyDescent="0.25">
      <c r="A38" s="11" t="s">
        <v>40</v>
      </c>
      <c r="B38" s="3">
        <v>367354.09</v>
      </c>
      <c r="C38" s="3">
        <v>363574.25</v>
      </c>
      <c r="D38" s="3">
        <v>389803.7</v>
      </c>
      <c r="E38" s="3">
        <v>372320.96</v>
      </c>
      <c r="F38" s="18">
        <v>381511.84</v>
      </c>
      <c r="G38" s="23">
        <v>366618</v>
      </c>
      <c r="H38" s="12">
        <v>339133.49</v>
      </c>
    </row>
    <row r="39" spans="1:8" x14ac:dyDescent="0.25">
      <c r="A39" s="11" t="s">
        <v>41</v>
      </c>
      <c r="B39" s="3">
        <v>285839.45</v>
      </c>
      <c r="C39" s="3">
        <v>336212.26</v>
      </c>
      <c r="D39" s="3">
        <v>316260.3</v>
      </c>
      <c r="E39" s="3">
        <v>271609.7</v>
      </c>
      <c r="F39" s="18">
        <v>261391.46</v>
      </c>
      <c r="G39" s="23">
        <v>251187</v>
      </c>
      <c r="H39" s="12">
        <v>194432.88</v>
      </c>
    </row>
    <row r="40" spans="1:8" x14ac:dyDescent="0.25">
      <c r="A40" s="11" t="s">
        <v>42</v>
      </c>
      <c r="B40" s="3">
        <v>991020.7</v>
      </c>
      <c r="C40" s="3">
        <v>1048121.55</v>
      </c>
      <c r="D40" s="3">
        <v>1023153.4</v>
      </c>
      <c r="E40" s="3">
        <v>1065608.8</v>
      </c>
      <c r="F40" s="18">
        <v>1175198.8899999999</v>
      </c>
      <c r="G40" s="23">
        <v>1125958</v>
      </c>
      <c r="H40" s="12">
        <v>545821.03</v>
      </c>
    </row>
    <row r="41" spans="1:8" x14ac:dyDescent="0.25">
      <c r="A41" s="11" t="s">
        <v>63</v>
      </c>
      <c r="B41" s="3">
        <v>962382.2</v>
      </c>
      <c r="C41" s="3">
        <v>964254.45</v>
      </c>
      <c r="D41" s="3">
        <v>1104735.1100000001</v>
      </c>
      <c r="E41" s="3">
        <v>1268510.81</v>
      </c>
      <c r="F41" s="18">
        <v>1236520.52</v>
      </c>
      <c r="G41" s="23">
        <v>1184710</v>
      </c>
      <c r="H41" s="12">
        <v>532230.21</v>
      </c>
    </row>
    <row r="42" spans="1:8" x14ac:dyDescent="0.25">
      <c r="A42" s="11" t="s">
        <v>64</v>
      </c>
      <c r="B42" s="3">
        <v>554807.32999999996</v>
      </c>
      <c r="C42" s="3">
        <v>628363.79</v>
      </c>
      <c r="D42" s="3">
        <v>613397.47</v>
      </c>
      <c r="E42" s="3">
        <v>638851.91</v>
      </c>
      <c r="F42" s="18">
        <v>721031.72</v>
      </c>
      <c r="G42" s="23">
        <v>690820</v>
      </c>
      <c r="H42" s="12">
        <v>327114.5</v>
      </c>
    </row>
    <row r="43" spans="1:8" x14ac:dyDescent="0.25">
      <c r="A43" s="11" t="s">
        <v>43</v>
      </c>
      <c r="B43" s="3">
        <v>135532.56</v>
      </c>
      <c r="C43" s="3">
        <v>146934.23000000001</v>
      </c>
      <c r="D43" s="3">
        <v>148042.79</v>
      </c>
      <c r="E43" s="3">
        <v>151774.09</v>
      </c>
      <c r="F43" s="18">
        <v>171321.05</v>
      </c>
      <c r="G43" s="23">
        <v>164143</v>
      </c>
      <c r="H43" s="12">
        <v>79392.350000000006</v>
      </c>
    </row>
    <row r="44" spans="1:8" x14ac:dyDescent="0.25">
      <c r="A44" s="11" t="s">
        <v>44</v>
      </c>
      <c r="B44" s="3">
        <v>266098.2</v>
      </c>
      <c r="C44" s="3">
        <v>293868.46000000002</v>
      </c>
      <c r="D44" s="3">
        <v>296085.58</v>
      </c>
      <c r="E44" s="3">
        <v>303548.2</v>
      </c>
      <c r="F44" s="18">
        <v>348992.62</v>
      </c>
      <c r="G44" s="23">
        <v>334370</v>
      </c>
      <c r="H44" s="12">
        <v>158842.15</v>
      </c>
    </row>
    <row r="45" spans="1:8" x14ac:dyDescent="0.25">
      <c r="A45" s="11" t="s">
        <v>45</v>
      </c>
      <c r="B45" s="3">
        <v>592623.39</v>
      </c>
      <c r="C45" s="3">
        <v>587985.34</v>
      </c>
      <c r="D45" s="3">
        <v>612590.38</v>
      </c>
      <c r="E45" s="3">
        <v>638795.53</v>
      </c>
      <c r="F45" s="18">
        <v>705858.13</v>
      </c>
      <c r="G45" s="23">
        <v>808132</v>
      </c>
      <c r="H45" s="12">
        <v>317641.43</v>
      </c>
    </row>
    <row r="46" spans="1:8" x14ac:dyDescent="0.25">
      <c r="A46" s="11" t="s">
        <v>46</v>
      </c>
      <c r="B46" s="3">
        <v>960968.95</v>
      </c>
      <c r="C46" s="3">
        <v>982346.2</v>
      </c>
      <c r="D46" s="3">
        <v>699401.93</v>
      </c>
      <c r="E46" s="3">
        <v>1065514.27</v>
      </c>
      <c r="F46" s="18">
        <v>1187892.71</v>
      </c>
      <c r="G46" s="23">
        <v>1360010</v>
      </c>
      <c r="H46" s="12">
        <v>561826.24</v>
      </c>
    </row>
    <row r="47" spans="1:8" x14ac:dyDescent="0.25">
      <c r="A47" s="11" t="s">
        <v>47</v>
      </c>
      <c r="B47" s="3">
        <v>511710.06</v>
      </c>
      <c r="C47" s="3">
        <v>0</v>
      </c>
      <c r="D47" s="3">
        <v>327347.81</v>
      </c>
      <c r="E47" s="3">
        <v>853437.74</v>
      </c>
      <c r="F47" s="18">
        <v>951446.26</v>
      </c>
      <c r="G47" s="23">
        <v>1089304</v>
      </c>
      <c r="H47" s="12">
        <v>449996.65</v>
      </c>
    </row>
    <row r="48" spans="1:8" x14ac:dyDescent="0.25">
      <c r="A48" s="11" t="s">
        <v>48</v>
      </c>
      <c r="B48" s="3">
        <v>984966.59</v>
      </c>
      <c r="C48" s="3">
        <v>1257903.3500000001</v>
      </c>
      <c r="D48" s="3">
        <v>1024271.5</v>
      </c>
      <c r="E48" s="3">
        <v>1075685.9099999999</v>
      </c>
      <c r="F48" s="18">
        <v>1180173.19</v>
      </c>
      <c r="G48" s="23">
        <v>1351172</v>
      </c>
      <c r="H48" s="12">
        <v>531084.93000000005</v>
      </c>
    </row>
    <row r="49" spans="1:8" x14ac:dyDescent="0.25">
      <c r="A49" s="11" t="s">
        <v>49</v>
      </c>
      <c r="B49" s="3">
        <v>544086.79</v>
      </c>
      <c r="C49" s="3">
        <v>280518.21000000002</v>
      </c>
      <c r="D49" s="3">
        <v>553826.65</v>
      </c>
      <c r="E49" s="3">
        <v>576224.03</v>
      </c>
      <c r="F49" s="18">
        <v>691228.42</v>
      </c>
      <c r="G49" s="23">
        <v>791382</v>
      </c>
      <c r="H49" s="12">
        <v>311555.14</v>
      </c>
    </row>
    <row r="50" spans="1:8" x14ac:dyDescent="0.25">
      <c r="A50" s="11" t="s">
        <v>50</v>
      </c>
      <c r="B50" s="3">
        <v>2063635.47</v>
      </c>
      <c r="C50" s="3">
        <v>1968174.67</v>
      </c>
      <c r="D50" s="3">
        <v>2016945.99</v>
      </c>
      <c r="E50" s="3">
        <v>2148059.04</v>
      </c>
      <c r="F50" s="18">
        <v>2377704.7799999998</v>
      </c>
      <c r="G50" s="23">
        <v>2360133</v>
      </c>
      <c r="H50" s="12">
        <v>1113691.53</v>
      </c>
    </row>
    <row r="51" spans="1:8" x14ac:dyDescent="0.25">
      <c r="A51" s="11" t="s">
        <v>51</v>
      </c>
      <c r="B51" s="3">
        <v>150540.72</v>
      </c>
      <c r="C51" s="3">
        <v>139972.18</v>
      </c>
      <c r="D51" s="3">
        <v>143474.4</v>
      </c>
      <c r="E51" s="3">
        <v>0</v>
      </c>
      <c r="F51" s="18">
        <v>43846.67</v>
      </c>
      <c r="G51" s="23">
        <v>43523</v>
      </c>
      <c r="H51" s="12">
        <v>805.26</v>
      </c>
    </row>
    <row r="52" spans="1:8" x14ac:dyDescent="0.25">
      <c r="A52" s="11" t="s">
        <v>52</v>
      </c>
      <c r="B52" s="3">
        <v>2027902.04</v>
      </c>
      <c r="C52" s="3">
        <v>1770164.36</v>
      </c>
      <c r="D52" s="3">
        <v>1814034.03</v>
      </c>
      <c r="E52" s="3">
        <v>1931956.07</v>
      </c>
      <c r="F52" s="18">
        <v>2138520.11</v>
      </c>
      <c r="G52" s="23">
        <v>2122716</v>
      </c>
      <c r="H52" s="12">
        <v>1001659.77</v>
      </c>
    </row>
    <row r="53" spans="1:8" x14ac:dyDescent="0.25">
      <c r="A53" s="11" t="s">
        <v>53</v>
      </c>
      <c r="B53" s="3">
        <v>94159.69</v>
      </c>
      <c r="C53" s="3">
        <v>0</v>
      </c>
      <c r="D53" s="3">
        <v>0</v>
      </c>
      <c r="E53" s="3">
        <v>1280250.23</v>
      </c>
      <c r="F53" s="18">
        <v>1424339.64</v>
      </c>
      <c r="G53" s="23">
        <v>1413814</v>
      </c>
      <c r="H53" s="12">
        <v>635282.85</v>
      </c>
    </row>
    <row r="54" spans="1:8" x14ac:dyDescent="0.25">
      <c r="A54" s="11" t="s">
        <v>54</v>
      </c>
      <c r="B54" s="3">
        <v>1039833.61</v>
      </c>
      <c r="C54" s="3">
        <v>1178519.3500000001</v>
      </c>
      <c r="D54" s="3">
        <v>1209300.79</v>
      </c>
      <c r="E54" s="3">
        <v>0</v>
      </c>
      <c r="F54" s="18">
        <v>0</v>
      </c>
      <c r="G54" s="23">
        <v>0</v>
      </c>
      <c r="H54" s="12"/>
    </row>
    <row r="55" spans="1:8" x14ac:dyDescent="0.25">
      <c r="A55" s="11" t="s">
        <v>55</v>
      </c>
      <c r="B55" s="3">
        <v>0</v>
      </c>
      <c r="C55" s="3">
        <v>0</v>
      </c>
      <c r="D55" s="3">
        <v>0</v>
      </c>
      <c r="E55" s="3">
        <v>690222.4</v>
      </c>
      <c r="F55" s="18">
        <v>476993.66</v>
      </c>
      <c r="G55" s="23">
        <v>473469</v>
      </c>
      <c r="H55" s="12">
        <v>286853.92</v>
      </c>
    </row>
    <row r="56" spans="1:8" x14ac:dyDescent="0.25">
      <c r="A56" s="11" t="s">
        <v>56</v>
      </c>
      <c r="B56" s="3">
        <v>347315.57</v>
      </c>
      <c r="C56" s="3">
        <v>393634.9</v>
      </c>
      <c r="D56" s="3">
        <v>403904.33</v>
      </c>
      <c r="E56" s="3">
        <v>0</v>
      </c>
      <c r="F56" s="18">
        <v>123256.22</v>
      </c>
      <c r="G56" s="23">
        <v>122345</v>
      </c>
      <c r="H56" s="12"/>
    </row>
    <row r="57" spans="1:8" x14ac:dyDescent="0.25">
      <c r="A57" s="11" t="s">
        <v>57</v>
      </c>
      <c r="B57" s="3">
        <v>296743.96999999997</v>
      </c>
      <c r="C57" s="3">
        <v>305834.73</v>
      </c>
      <c r="D57" s="3">
        <v>318333.25</v>
      </c>
      <c r="E57" s="3">
        <v>335417.18</v>
      </c>
      <c r="F57" s="18">
        <v>592329.96</v>
      </c>
      <c r="G57" s="23">
        <v>686464</v>
      </c>
      <c r="H57" s="12">
        <v>448802.57</v>
      </c>
    </row>
    <row r="58" spans="1:8" x14ac:dyDescent="0.25">
      <c r="A58" s="11" t="s">
        <v>58</v>
      </c>
      <c r="B58" s="3">
        <v>504471.62</v>
      </c>
      <c r="C58" s="3">
        <v>597779.66</v>
      </c>
      <c r="D58" s="3">
        <v>621826.41</v>
      </c>
      <c r="E58" s="3">
        <v>657006.31999999995</v>
      </c>
      <c r="F58" s="18">
        <v>734699.1</v>
      </c>
      <c r="G58" s="23">
        <v>851459</v>
      </c>
      <c r="H58" s="12">
        <v>319815.65999999997</v>
      </c>
    </row>
    <row r="59" spans="1:8" x14ac:dyDescent="0.25">
      <c r="A59" s="11" t="s">
        <v>59</v>
      </c>
      <c r="B59" s="3">
        <v>168583.97</v>
      </c>
      <c r="C59" s="3">
        <v>180914.24</v>
      </c>
      <c r="D59" s="3">
        <v>400592.17</v>
      </c>
      <c r="E59" s="3">
        <v>642905.4</v>
      </c>
      <c r="F59" s="18">
        <v>675951.27</v>
      </c>
      <c r="G59" s="23">
        <v>783375</v>
      </c>
      <c r="H59" s="12">
        <v>319815.65999999997</v>
      </c>
    </row>
    <row r="60" spans="1:8" x14ac:dyDescent="0.25">
      <c r="A60" s="11" t="s">
        <v>60</v>
      </c>
      <c r="B60" s="3">
        <v>722279.43</v>
      </c>
      <c r="C60" s="3">
        <v>795921.08</v>
      </c>
      <c r="D60" s="3">
        <v>820365.91</v>
      </c>
      <c r="E60" s="3">
        <v>867968.32</v>
      </c>
      <c r="F60" s="18">
        <v>974502.69</v>
      </c>
      <c r="G60" s="23">
        <v>1129372</v>
      </c>
      <c r="H60" s="12">
        <v>425714.88</v>
      </c>
    </row>
    <row r="61" spans="1:8" x14ac:dyDescent="0.25">
      <c r="A61" s="11" t="s">
        <v>61</v>
      </c>
      <c r="B61" s="3">
        <v>184751.05</v>
      </c>
      <c r="C61" s="3">
        <v>359289.01</v>
      </c>
      <c r="D61" s="3">
        <v>377402.15</v>
      </c>
      <c r="E61" s="3">
        <v>401977.05</v>
      </c>
      <c r="F61" s="18">
        <v>448982.07</v>
      </c>
      <c r="G61" s="23">
        <v>520335</v>
      </c>
      <c r="H61" s="12">
        <v>210578.56</v>
      </c>
    </row>
    <row r="62" spans="1:8" x14ac:dyDescent="0.25">
      <c r="A62" s="11" t="s">
        <v>62</v>
      </c>
      <c r="B62" s="3">
        <v>743770.74</v>
      </c>
      <c r="C62" s="3">
        <v>795921.08</v>
      </c>
      <c r="D62" s="3">
        <v>827937.06</v>
      </c>
      <c r="E62" s="3">
        <v>872319.97</v>
      </c>
      <c r="F62" s="18">
        <v>1017320.42</v>
      </c>
      <c r="G62" s="23">
        <v>1178995</v>
      </c>
      <c r="H62" s="12">
        <v>425714.88</v>
      </c>
    </row>
    <row r="63" spans="1:8" ht="14.5" thickBot="1" x14ac:dyDescent="0.35">
      <c r="A63" s="14" t="s">
        <v>10</v>
      </c>
      <c r="B63" s="15">
        <f t="shared" ref="B63:H63" si="0">SUM(B5:B62)</f>
        <v>43203050.499999985</v>
      </c>
      <c r="C63" s="15">
        <f t="shared" si="0"/>
        <v>53825027.080000006</v>
      </c>
      <c r="D63" s="15">
        <f t="shared" si="0"/>
        <v>55529130.569999978</v>
      </c>
      <c r="E63" s="15">
        <f t="shared" si="0"/>
        <v>60829369.329999991</v>
      </c>
      <c r="F63" s="20">
        <f t="shared" si="0"/>
        <v>67694038.899999976</v>
      </c>
      <c r="G63" s="25">
        <f t="shared" si="0"/>
        <v>68967993</v>
      </c>
      <c r="H63" s="16">
        <f t="shared" si="0"/>
        <v>34542661.930000015</v>
      </c>
    </row>
    <row r="65" spans="2:7" x14ac:dyDescent="0.25">
      <c r="B65" s="4"/>
      <c r="C65" s="4"/>
      <c r="D65" s="4"/>
      <c r="F65" s="4"/>
      <c r="G65" s="4"/>
    </row>
    <row r="66" spans="2:7" x14ac:dyDescent="0.25">
      <c r="B66" s="5"/>
      <c r="C66" s="4"/>
      <c r="D66" s="4"/>
      <c r="F66" s="4"/>
      <c r="G66" s="4"/>
    </row>
    <row r="67" spans="2:7" x14ac:dyDescent="0.25">
      <c r="B67" s="4"/>
      <c r="C67" s="5"/>
      <c r="D67" s="4"/>
      <c r="F67" s="4"/>
      <c r="G67" s="4"/>
    </row>
    <row r="68" spans="2:7" x14ac:dyDescent="0.25">
      <c r="B68" s="4"/>
      <c r="C68" s="4"/>
      <c r="D68" s="4"/>
      <c r="F68" s="4"/>
      <c r="G68" s="4"/>
    </row>
    <row r="69" spans="2:7" x14ac:dyDescent="0.25">
      <c r="B69" s="4"/>
      <c r="C69" s="4"/>
      <c r="D69" s="4"/>
      <c r="F69" s="4"/>
      <c r="G69" s="4"/>
    </row>
    <row r="70" spans="2:7" x14ac:dyDescent="0.25">
      <c r="B70" s="4"/>
      <c r="C70" s="4"/>
      <c r="D70" s="5"/>
      <c r="F70" s="5"/>
      <c r="G70" s="4"/>
    </row>
    <row r="71" spans="2:7" x14ac:dyDescent="0.25">
      <c r="B71" s="4"/>
      <c r="C71" s="4"/>
      <c r="D71" s="4"/>
      <c r="F71" s="4"/>
      <c r="G71" s="4"/>
    </row>
    <row r="72" spans="2:7" x14ac:dyDescent="0.25">
      <c r="C72" s="4"/>
      <c r="D72" s="4"/>
      <c r="F72" s="4"/>
      <c r="G72" s="4"/>
    </row>
    <row r="73" spans="2:7" x14ac:dyDescent="0.25">
      <c r="D73" s="4"/>
      <c r="F73" s="4"/>
      <c r="G73" s="4"/>
    </row>
    <row r="74" spans="2:7" x14ac:dyDescent="0.25">
      <c r="D74" s="4"/>
      <c r="F74" s="4"/>
      <c r="G74" s="4"/>
    </row>
    <row r="75" spans="2:7" x14ac:dyDescent="0.25">
      <c r="D75" s="4"/>
      <c r="F75" s="4"/>
      <c r="G75" s="4"/>
    </row>
  </sheetData>
  <mergeCells count="7">
    <mergeCell ref="A2:A3"/>
    <mergeCell ref="G2:H2"/>
    <mergeCell ref="B2:B3"/>
    <mergeCell ref="F2:F3"/>
    <mergeCell ref="E2:E3"/>
    <mergeCell ref="D2:D3"/>
    <mergeCell ref="C2:C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 7 - Security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Rodney Truebody</dc:creator>
  <cp:lastModifiedBy>Lynne Saayman</cp:lastModifiedBy>
  <dcterms:created xsi:type="dcterms:W3CDTF">2024-09-25T05:33:39Z</dcterms:created>
  <dcterms:modified xsi:type="dcterms:W3CDTF">2024-10-07T09:34:33Z</dcterms:modified>
</cp:coreProperties>
</file>